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E39BEDE-05C8-4910-A12D-079CBC3CBA5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<sst xmlns="http://schemas.openxmlformats.org/spreadsheetml/2006/main" count="3182" uniqueCount="1581">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</sst>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3">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42" fillId="4" borderId="33" xfId="0" quotePrefix="1" applyFont="1" applyFill="1" applyBorder="1" applyAlignment="1" applyProtection="1">
      <alignment horizontal="lef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8" sqref="A18:L18"/>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372</v>
      </c>
      <c r="B10" s="177"/>
      <c r="C10" s="162" t="str">
        <f>VLOOKUP(A10,lista,2,0)</f>
        <v>G. CONSULTORÍA TI Y CIBERSEGURIDAD</v>
      </c>
      <c r="D10" s="162"/>
      <c r="E10" s="162"/>
      <c r="F10" s="162"/>
      <c r="G10" s="162" t="str">
        <f>VLOOKUP(A10,lista,3,0)</f>
        <v>Experto/a 3</v>
      </c>
      <c r="H10" s="162"/>
      <c r="I10" s="169" t="str">
        <f>VLOOKUP(A10,lista,4,0)</f>
        <v>Consultor/a en gestión y seguimiento de proyectos TIC</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82"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13" t="str">
        <f>VLOOKUP(A10,lista,7,0)</f>
        <v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aj8CF+6DZTuM1fHmbJVqrrC+zIagIg8Zom/e+RGJf5T8oK85K07J+YKXpomlgfAcLZn1t3fq9D03bKV69t6mAA==" saltValue="5NX6n8wEOKe0qafdjgDTt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2026-06-23T13:26:21Z</dcterms:modified>
</cp:coreProperties>
</file>